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Minta pályázat 2016" sheetId="1" r:id="rId1"/>
  </sheets>
  <definedNames/>
  <calcPr fullCalcOnLoad="1"/>
</workbook>
</file>

<file path=xl/sharedStrings.xml><?xml version="1.0" encoding="utf-8"?>
<sst xmlns="http://schemas.openxmlformats.org/spreadsheetml/2006/main" count="142" uniqueCount="139">
  <si>
    <t>6.</t>
  </si>
  <si>
    <t>7.</t>
  </si>
  <si>
    <t>10.</t>
  </si>
  <si>
    <t>11.</t>
  </si>
  <si>
    <t>12.</t>
  </si>
  <si>
    <t>13.</t>
  </si>
  <si>
    <t>14.</t>
  </si>
  <si>
    <t>15.</t>
  </si>
  <si>
    <t>16.</t>
  </si>
  <si>
    <t>17.</t>
  </si>
  <si>
    <t>18.</t>
  </si>
  <si>
    <t>19.</t>
  </si>
  <si>
    <t>20.</t>
  </si>
  <si>
    <t>Rendezvény időpontja:</t>
  </si>
  <si>
    <t>Rendezvény helyszíne:</t>
  </si>
  <si>
    <t>Tudósítás megjelenése:</t>
  </si>
  <si>
    <t>(Megfelelő aláhúzása)</t>
  </si>
  <si>
    <t>Rendezvény költségei:</t>
  </si>
  <si>
    <t>Megnevezés</t>
  </si>
  <si>
    <t>Rendezvény lebonyolításának rövid leírása:</t>
  </si>
  <si>
    <t>Pályázó szervezet neve:</t>
  </si>
  <si>
    <t>Pályázó szervezet címe:</t>
  </si>
  <si>
    <t xml:space="preserve">1. </t>
  </si>
  <si>
    <t xml:space="preserve">2. </t>
  </si>
  <si>
    <t>Pályázat célja</t>
  </si>
  <si>
    <t>I. Működési célú támogatás</t>
  </si>
  <si>
    <t>II. Rendezvény/Projekt célú támogatás</t>
  </si>
  <si>
    <t xml:space="preserve">I/a Természetbeni </t>
  </si>
  <si>
    <t xml:space="preserve">I/b Pénzbeli: </t>
  </si>
  <si>
    <t>Adatok</t>
  </si>
  <si>
    <t xml:space="preserve">Adatok </t>
  </si>
  <si>
    <t>Várható részvételi létszám:</t>
  </si>
  <si>
    <t>Rendezők létszáma:</t>
  </si>
  <si>
    <t>Rendezvény megnevezése:</t>
  </si>
  <si>
    <t>Lábjegyzet:</t>
  </si>
  <si>
    <t>2. Terembérlet: Az önkormányzat intézményeiben meghatározott terembérleti díj összegének alapulvételével.</t>
  </si>
  <si>
    <r>
      <t>Eszközhasználat:</t>
    </r>
    <r>
      <rPr>
        <vertAlign val="superscript"/>
        <sz val="11"/>
        <rFont val="Times New Roman"/>
        <family val="1"/>
      </rPr>
      <t>3</t>
    </r>
    <r>
      <rPr>
        <sz val="11"/>
        <rFont val="Times New Roman"/>
        <family val="1"/>
      </rPr>
      <t xml:space="preserve"> </t>
    </r>
  </si>
  <si>
    <t>3. Az önkormányzat intézményeiben meghatározott eszközhasználati díj összegének alapulvételével.</t>
  </si>
  <si>
    <t>Pénzintézeti számlaszáma:</t>
  </si>
  <si>
    <r>
      <t>Megnevezése:</t>
    </r>
    <r>
      <rPr>
        <b/>
        <vertAlign val="superscript"/>
        <sz val="11"/>
        <rFont val="Times New Roman"/>
        <family val="1"/>
      </rPr>
      <t>1</t>
    </r>
  </si>
  <si>
    <t>Igényelt összeg/Ft</t>
  </si>
  <si>
    <t>Saját kidás/Ft</t>
  </si>
  <si>
    <t>Teljes éves díj/Ft</t>
  </si>
  <si>
    <t>21.</t>
  </si>
  <si>
    <t>23.</t>
  </si>
  <si>
    <t>Alulírott pályázó</t>
  </si>
  <si>
    <r>
      <t>a)</t>
    </r>
    <r>
      <rPr>
        <sz val="7"/>
        <rFont val="Times New Roman"/>
        <family val="1"/>
      </rPr>
      <t xml:space="preserve">      </t>
    </r>
    <r>
      <rPr>
        <sz val="11"/>
        <rFont val="Times New Roman"/>
        <family val="1"/>
      </rPr>
      <t>kijelentem, hogy a pályázatban foglalt adatok, információk és dokumentumok teljes körűek, hitelesek és megfelelnek a valóságnak;</t>
    </r>
  </si>
  <si>
    <t>Kelt:</t>
  </si>
  <si>
    <t>…………………………….. pályázó aláírása</t>
  </si>
  <si>
    <t>24.</t>
  </si>
  <si>
    <t>25.</t>
  </si>
  <si>
    <t>26.</t>
  </si>
  <si>
    <t>27.</t>
  </si>
  <si>
    <t>I. Pénzbeli</t>
  </si>
  <si>
    <t>II. Természetbeni</t>
  </si>
  <si>
    <r>
      <t>b. Eszközhasználat</t>
    </r>
    <r>
      <rPr>
        <vertAlign val="superscript"/>
        <sz val="11"/>
        <rFont val="Times New Roman"/>
        <family val="1"/>
      </rPr>
      <t>3</t>
    </r>
  </si>
  <si>
    <t>III. Sportegyesület élsportolójának támogatása</t>
  </si>
  <si>
    <t>28.</t>
  </si>
  <si>
    <t>29.</t>
  </si>
  <si>
    <t>Sportága:</t>
  </si>
  <si>
    <t>Elért eredményei:</t>
  </si>
  <si>
    <t>30.</t>
  </si>
  <si>
    <t>31.</t>
  </si>
  <si>
    <t>32.</t>
  </si>
  <si>
    <t>33.</t>
  </si>
  <si>
    <r>
      <t>b)</t>
    </r>
    <r>
      <rPr>
        <sz val="7"/>
        <rFont val="Times New Roman"/>
        <family val="1"/>
      </rPr>
      <t xml:space="preserve">      </t>
    </r>
    <r>
      <rPr>
        <sz val="11"/>
        <rFont val="Times New Roman"/>
        <family val="1"/>
      </rPr>
      <t xml:space="preserve">tudomásul veszem, hogy a benyújtott, illetve nyertes pályázat adatai nyilvánosságra hozhatók, </t>
    </r>
  </si>
  <si>
    <t>34.</t>
  </si>
  <si>
    <t>35.</t>
  </si>
  <si>
    <t>A pályázó szervezet vezetője:</t>
  </si>
  <si>
    <t>A pályázaton igényelt teljes támogatás öszege összesen:  (6.+7.sor)</t>
  </si>
  <si>
    <t>Természetbeni támogatások összesen: (13.+14.+15. sor)</t>
  </si>
  <si>
    <t>36.</t>
  </si>
  <si>
    <t>37.</t>
  </si>
  <si>
    <t>38.</t>
  </si>
  <si>
    <t>39.</t>
  </si>
  <si>
    <t>40.</t>
  </si>
  <si>
    <t>41.</t>
  </si>
  <si>
    <t>42.</t>
  </si>
  <si>
    <t>43.</t>
  </si>
  <si>
    <t>44.</t>
  </si>
  <si>
    <t>45.</t>
  </si>
  <si>
    <t>Összeg (Ft)</t>
  </si>
  <si>
    <t>A táblázat egyes sorai automatikus összesítő sorokat tartalmaznak, oda számadat beírása nem lehetséges</t>
  </si>
  <si>
    <t>Kérjük lehetőség szerint számítógéppel kitölteni!</t>
  </si>
  <si>
    <t>Civilek Egyesülete</t>
  </si>
  <si>
    <t xml:space="preserve">Civil Elek </t>
  </si>
  <si>
    <t>Telefonszáma: 70-000-0000</t>
  </si>
  <si>
    <t>Családi Sportnap</t>
  </si>
  <si>
    <t>Fénymásoló papír</t>
  </si>
  <si>
    <t>Fényképező gép</t>
  </si>
  <si>
    <t>Egész napos, egész családot megmozgató, minden korosztály számára élményt nyújtó rendezvény. Résztvevő sportágak:  1. Futbal, 2. Röplabda, 3. Kézilabda, 4. Tollaslabda</t>
  </si>
  <si>
    <t>20 fő</t>
  </si>
  <si>
    <t>3.</t>
  </si>
  <si>
    <t>1000 fő</t>
  </si>
  <si>
    <t>Élsportoló(k) neve:</t>
  </si>
  <si>
    <t>15 db futball labda (1000.-Ft/db)</t>
  </si>
  <si>
    <t>5 pár tollas-készlet (2000.-Ft/db)</t>
  </si>
  <si>
    <t>Frissítő limonádéhoz kellékek</t>
  </si>
  <si>
    <t>Futball mezek bérlete (24 fő x 200.-Ft/szerelés)</t>
  </si>
  <si>
    <t>1. Kis Virág 2. Nagy Béla</t>
  </si>
  <si>
    <t>1. Országos Bajnokság I. helyezés 2. Olimpia 3. helyezés</t>
  </si>
  <si>
    <t>x</t>
  </si>
  <si>
    <t>Pénzintézet megnevezése: x</t>
  </si>
  <si>
    <t>Kitöltés lépésről, lépésre az adatlap végén!</t>
  </si>
  <si>
    <r>
      <t>Terem-, helyiségbérlet:</t>
    </r>
    <r>
      <rPr>
        <vertAlign val="superscript"/>
        <sz val="11"/>
        <rFont val="Times New Roman"/>
        <family val="1"/>
      </rPr>
      <t xml:space="preserve">2 </t>
    </r>
  </si>
  <si>
    <t xml:space="preserve">Egyéb: Facebook, szervezet honlapja stb. </t>
  </si>
  <si>
    <r>
      <t>a.Terem-,helyiségbérlet</t>
    </r>
    <r>
      <rPr>
        <vertAlign val="superscript"/>
        <sz val="11"/>
        <rFont val="Times New Roman"/>
        <family val="1"/>
      </rPr>
      <t>2</t>
    </r>
  </si>
  <si>
    <t>2017. ÉVI PÁLYÁZATI ADATLAP MINTA</t>
  </si>
  <si>
    <t>Hajdúnánási, Balmazújvárosi, Hajdúhadházi és Vámospércsi szervezetek számára</t>
  </si>
  <si>
    <t>4080 Hajdúnánás, Kossuth Lajos u. 10.</t>
  </si>
  <si>
    <t>zöld terem</t>
  </si>
  <si>
    <t>hangosítás</t>
  </si>
  <si>
    <t>2017. május 12. 8.00-18.00</t>
  </si>
  <si>
    <t>Hajdúnánás Sportpálya</t>
  </si>
  <si>
    <t>Hajdúnánási Újság</t>
  </si>
  <si>
    <t>Hajdúnánási tv</t>
  </si>
  <si>
    <t>1. Az önkormányzat intézményének és igénybevett termének megnevezése</t>
  </si>
  <si>
    <t>4.</t>
  </si>
  <si>
    <t>5.</t>
  </si>
  <si>
    <t>8.</t>
  </si>
  <si>
    <t>9.</t>
  </si>
  <si>
    <t>22.</t>
  </si>
  <si>
    <t>Rendezvény/projekt pénzbeli támogatás összesen (projekt teljes összegének 20%-a, maximum 50.000 Ft/év)</t>
  </si>
  <si>
    <t>Hajdúnánás Sportpálya (0.- Ft)</t>
  </si>
  <si>
    <t>1. Kajak-kenu 2. Kézilabda</t>
  </si>
  <si>
    <t>Igényelt támogatás összege: (Max: 15.000.-Ft/hó/ …fő)</t>
  </si>
  <si>
    <t xml:space="preserve">Támogatás összege összesen:  </t>
  </si>
  <si>
    <t>Megjegyzés: A támogatást azon Sportszervezet igényelheti, amelynél az aktív leigazolt sportoló(k) legalább 10 éve bejelentett hajdúnánási, hajdúhadházi, vámospércsi vagy balmazújvárosi lakóhellyel rendelkező 14. életévét betöltött, de 35 évesnél nem idősebb személy(ek), aki(k) versenyszerűen sportoló személynek minősülnek. Továbbá,  aki(k) nemzetközi (világ, európa) vagy országos bajnokságon 1-3 helyezést ért(ek) el a támogatás odaítélését megelőző 3 évben bármelyik sportágban.</t>
  </si>
  <si>
    <t>Amennyiben több személy támogatását pályázza meg a szervezet, a cellák bővítésével kérjük az adatlapot kitölteni! A 42. sort eszerint kérjük számolni!</t>
  </si>
  <si>
    <t>Figyelem! A természetbeni juttatások igénybevételére az adott intézménnyel történt előzetes egyeztetést követően van mód. Azon társadalmi szervezetek, amelyek természetbeni támogatásra nem adnak be pályázatot, az adott intézményben csak térítéskötelesen vehetik igénybe a szolgáltatásokat!</t>
  </si>
  <si>
    <t>4. Kiadásfajta megnevezése, pl.: rezsiköltség, anyagköltség, szolgáltatás megnevezése stb. (több fajta is megnevezhető)</t>
  </si>
  <si>
    <t xml:space="preserve">A pályázaton igényelt pénzbeli támogatás öszege összesen:  </t>
  </si>
  <si>
    <t xml:space="preserve">A pályázaton igényelt természetbeni támogatás öszege összesen:  </t>
  </si>
  <si>
    <t>Megnevezése:4</t>
  </si>
  <si>
    <t xml:space="preserve">Pénzbeli támogatások össszesen: </t>
  </si>
  <si>
    <t xml:space="preserve">Működési célú támogatás összesen: </t>
  </si>
  <si>
    <t xml:space="preserve">Rendezvény pénzbeli költsége összesen: </t>
  </si>
  <si>
    <t xml:space="preserve">Rendezvény természetbeni költsége összesen: </t>
  </si>
  <si>
    <t xml:space="preserve">Rendezvény teljes támogatása összesen: </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</si>
</sst>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62">
    <font>
      <sz val="10"/>
      <name val="Arial"/>
      <family val="0"/>
    </font>
    <font>
      <u val="single"/>
      <sz val="10"/>
      <color indexed="12"/>
      <name val="Arial"/>
      <family val="0"/>
    </font>
    <font>
      <u val="single"/>
      <sz val="10"/>
      <color indexed="36"/>
      <name val="Arial"/>
      <family val="0"/>
    </font>
    <font>
      <sz val="8"/>
      <name val="Arial"/>
      <family val="0"/>
    </font>
    <font>
      <sz val="10"/>
      <name val="Times New Roman"/>
      <family val="1"/>
    </font>
    <font>
      <b/>
      <sz val="11"/>
      <name val="Times New Roman"/>
      <family val="1"/>
    </font>
    <font>
      <b/>
      <i/>
      <sz val="11"/>
      <name val="Times New Roman"/>
      <family val="1"/>
    </font>
    <font>
      <sz val="11"/>
      <name val="Times New Roman"/>
      <family val="1"/>
    </font>
    <font>
      <sz val="8"/>
      <name val="Times New Roman"/>
      <family val="1"/>
    </font>
    <font>
      <i/>
      <sz val="11"/>
      <name val="Times New Roman"/>
      <family val="1"/>
    </font>
    <font>
      <sz val="11"/>
      <name val="Arial"/>
      <family val="2"/>
    </font>
    <font>
      <vertAlign val="superscript"/>
      <sz val="11"/>
      <name val="Times New Roman"/>
      <family val="1"/>
    </font>
    <font>
      <b/>
      <vertAlign val="superscript"/>
      <sz val="11"/>
      <name val="Times New Roman"/>
      <family val="1"/>
    </font>
    <font>
      <sz val="7"/>
      <name val="Times New Roman"/>
      <family val="1"/>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indexed="10"/>
      <name val="Times New Roman"/>
      <family val="1"/>
    </font>
    <font>
      <sz val="8"/>
      <color indexed="10"/>
      <name val="Times New Roman"/>
      <family val="1"/>
    </font>
    <font>
      <b/>
      <sz val="11"/>
      <color indexed="10"/>
      <name val="Times New Roman"/>
      <family val="1"/>
    </font>
    <font>
      <sz val="10"/>
      <color indexed="10"/>
      <name val="Times New Roman"/>
      <family val="1"/>
    </font>
    <font>
      <b/>
      <u val="single"/>
      <sz val="11"/>
      <color indexed="10"/>
      <name val="Times New Roman"/>
      <family val="1"/>
    </font>
    <font>
      <b/>
      <i/>
      <sz val="11"/>
      <color indexed="10"/>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FF0000"/>
      <name val="Times New Roman"/>
      <family val="1"/>
    </font>
    <font>
      <b/>
      <sz val="9"/>
      <color rgb="FFFF0000"/>
      <name val="Times New Roman"/>
      <family val="1"/>
    </font>
    <font>
      <b/>
      <i/>
      <sz val="11"/>
      <color rgb="FFFF0000"/>
      <name val="Times New Roman"/>
      <family val="1"/>
    </font>
    <font>
      <b/>
      <sz val="11"/>
      <color rgb="FFFF0000"/>
      <name val="Times New Roman"/>
      <family val="1"/>
    </font>
    <font>
      <b/>
      <u val="single"/>
      <sz val="11"/>
      <color rgb="FFFF0000"/>
      <name val="Times New Roman"/>
      <family val="1"/>
    </font>
    <font>
      <sz val="10"/>
      <color rgb="FFFF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0" borderId="6" applyNumberFormat="0" applyFill="0" applyAlignment="0" applyProtection="0"/>
    <xf numFmtId="0" fontId="0" fillId="22" borderId="7" applyNumberFormat="0" applyFont="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8" fillId="29" borderId="0" applyNumberFormat="0" applyBorder="0" applyAlignment="0" applyProtection="0"/>
    <xf numFmtId="0" fontId="49" fillId="30" borderId="8" applyNumberFormat="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53" fillId="32" borderId="0" applyNumberFormat="0" applyBorder="0" applyAlignment="0" applyProtection="0"/>
    <xf numFmtId="0" fontId="54" fillId="30" borderId="1" applyNumberFormat="0" applyAlignment="0" applyProtection="0"/>
    <xf numFmtId="9" fontId="0" fillId="0" borderId="0" applyFont="0" applyFill="0" applyBorder="0" applyAlignment="0" applyProtection="0"/>
  </cellStyleXfs>
  <cellXfs count="157">
    <xf numFmtId="0" fontId="0" fillId="0" borderId="0" xfId="0" applyAlignment="1">
      <alignment/>
    </xf>
    <xf numFmtId="0" fontId="4" fillId="0" borderId="10" xfId="0" applyFont="1" applyBorder="1" applyAlignment="1">
      <alignment/>
    </xf>
    <xf numFmtId="0" fontId="4"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4" fillId="0" borderId="0" xfId="0" applyFont="1" applyAlignment="1">
      <alignment/>
    </xf>
    <xf numFmtId="0" fontId="7" fillId="0" borderId="10" xfId="0" applyFont="1" applyBorder="1" applyAlignment="1">
      <alignment horizontal="center"/>
    </xf>
    <xf numFmtId="0" fontId="5" fillId="0" borderId="10" xfId="0" applyFont="1" applyBorder="1" applyAlignment="1">
      <alignment horizontal="left" wrapText="1"/>
    </xf>
    <xf numFmtId="0" fontId="4" fillId="0" borderId="10" xfId="0" applyFont="1" applyFill="1" applyBorder="1" applyAlignment="1">
      <alignment/>
    </xf>
    <xf numFmtId="0" fontId="5" fillId="0" borderId="10" xfId="0" applyFont="1" applyBorder="1" applyAlignment="1">
      <alignment wrapText="1"/>
    </xf>
    <xf numFmtId="0" fontId="7" fillId="0" borderId="10" xfId="0" applyFont="1" applyBorder="1" applyAlignment="1">
      <alignment vertical="center"/>
    </xf>
    <xf numFmtId="0" fontId="4" fillId="33" borderId="10" xfId="0" applyFont="1" applyFill="1" applyBorder="1" applyAlignment="1">
      <alignment/>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4" fillId="0" borderId="0" xfId="0" applyFont="1" applyBorder="1" applyAlignment="1">
      <alignment/>
    </xf>
    <xf numFmtId="0" fontId="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top"/>
    </xf>
    <xf numFmtId="0" fontId="5" fillId="0" borderId="0" xfId="0" applyFont="1" applyBorder="1" applyAlignment="1">
      <alignment horizontal="left"/>
    </xf>
    <xf numFmtId="0" fontId="7" fillId="0" borderId="10" xfId="0" applyFont="1" applyBorder="1" applyAlignment="1">
      <alignment vertical="top"/>
    </xf>
    <xf numFmtId="0" fontId="4" fillId="0" borderId="11"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10" xfId="0" applyFont="1" applyBorder="1" applyAlignment="1">
      <alignment horizontal="left"/>
    </xf>
    <xf numFmtId="0" fontId="0" fillId="0" borderId="0" xfId="0" applyFont="1" applyAlignment="1">
      <alignment/>
    </xf>
    <xf numFmtId="0" fontId="5" fillId="0" borderId="10" xfId="0" applyFont="1" applyBorder="1" applyAlignment="1">
      <alignment vertical="center" wrapText="1"/>
    </xf>
    <xf numFmtId="0" fontId="8" fillId="0" borderId="0" xfId="0" applyFont="1" applyBorder="1" applyAlignment="1">
      <alignment horizontal="left" vertical="top"/>
    </xf>
    <xf numFmtId="0" fontId="0" fillId="0" borderId="0" xfId="0" applyFont="1" applyBorder="1" applyAlignment="1">
      <alignment/>
    </xf>
    <xf numFmtId="0" fontId="5" fillId="0" borderId="10" xfId="0" applyFont="1" applyBorder="1" applyAlignment="1">
      <alignment horizontal="left" vertical="center" wrapText="1"/>
    </xf>
    <xf numFmtId="0" fontId="7" fillId="0" borderId="0" xfId="0" applyFont="1" applyFill="1" applyBorder="1" applyAlignment="1">
      <alignment/>
    </xf>
    <xf numFmtId="0" fontId="55" fillId="0" borderId="0" xfId="0" applyFont="1" applyBorder="1" applyAlignment="1">
      <alignment/>
    </xf>
    <xf numFmtId="0" fontId="55" fillId="0" borderId="0" xfId="0" applyFont="1" applyFill="1" applyBorder="1" applyAlignment="1">
      <alignment/>
    </xf>
    <xf numFmtId="0" fontId="5" fillId="0" borderId="11" xfId="0" applyFont="1" applyBorder="1" applyAlignment="1">
      <alignment/>
    </xf>
    <xf numFmtId="0" fontId="5" fillId="0" borderId="12" xfId="0" applyFont="1" applyBorder="1" applyAlignment="1">
      <alignment vertical="top"/>
    </xf>
    <xf numFmtId="0" fontId="5" fillId="0" borderId="12" xfId="0" applyFont="1" applyBorder="1" applyAlignment="1">
      <alignment/>
    </xf>
    <xf numFmtId="0" fontId="7" fillId="0" borderId="10" xfId="0" applyFont="1" applyFill="1" applyBorder="1" applyAlignment="1">
      <alignment horizontal="center"/>
    </xf>
    <xf numFmtId="0" fontId="7" fillId="0" borderId="13" xfId="0" applyFont="1" applyFill="1" applyBorder="1" applyAlignment="1">
      <alignment horizontal="center"/>
    </xf>
    <xf numFmtId="0" fontId="7" fillId="0" borderId="10" xfId="0" applyFont="1" applyBorder="1" applyAlignment="1">
      <alignment horizontal="left" vertical="top"/>
    </xf>
    <xf numFmtId="0" fontId="55" fillId="0" borderId="10" xfId="0" applyFont="1" applyBorder="1" applyAlignment="1" applyProtection="1">
      <alignment horizontal="center"/>
      <protection locked="0"/>
    </xf>
    <xf numFmtId="0" fontId="55" fillId="0" borderId="10" xfId="0" applyFont="1" applyBorder="1" applyAlignment="1" applyProtection="1">
      <alignment horizontal="right"/>
      <protection locked="0"/>
    </xf>
    <xf numFmtId="0" fontId="55" fillId="0" borderId="14" xfId="0" applyFont="1" applyBorder="1" applyAlignment="1" applyProtection="1">
      <alignment horizontal="right"/>
      <protection locked="0"/>
    </xf>
    <xf numFmtId="0" fontId="5" fillId="0" borderId="10" xfId="0" applyFont="1" applyBorder="1" applyAlignment="1">
      <alignment horizontal="left" wrapText="1"/>
    </xf>
    <xf numFmtId="0" fontId="5" fillId="0" borderId="14" xfId="0" applyFont="1" applyBorder="1" applyAlignment="1">
      <alignment horizontal="left" wrapText="1"/>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9" fillId="0" borderId="10" xfId="0" applyFont="1" applyBorder="1" applyAlignment="1">
      <alignment horizontal="center" vertical="center"/>
    </xf>
    <xf numFmtId="0" fontId="56" fillId="0" borderId="12" xfId="0" applyFont="1" applyBorder="1" applyAlignment="1" applyProtection="1">
      <alignment horizontal="center"/>
      <protection locked="0"/>
    </xf>
    <xf numFmtId="0" fontId="5" fillId="33" borderId="10" xfId="0" applyFont="1" applyFill="1" applyBorder="1" applyAlignment="1">
      <alignment horizontal="center" vertical="center"/>
    </xf>
    <xf numFmtId="0" fontId="55" fillId="0" borderId="10" xfId="0" applyFont="1" applyBorder="1" applyAlignment="1" applyProtection="1">
      <alignment horizontal="left"/>
      <protection locked="0"/>
    </xf>
    <xf numFmtId="0" fontId="4" fillId="0" borderId="10" xfId="0" applyFont="1" applyBorder="1" applyAlignment="1">
      <alignment horizontal="center"/>
    </xf>
    <xf numFmtId="0" fontId="4" fillId="0" borderId="11" xfId="0" applyFont="1" applyBorder="1" applyAlignment="1">
      <alignment horizontal="center"/>
    </xf>
    <xf numFmtId="0" fontId="55" fillId="0" borderId="14" xfId="0" applyFont="1" applyBorder="1" applyAlignment="1" applyProtection="1">
      <alignment horizontal="left"/>
      <protection locked="0"/>
    </xf>
    <xf numFmtId="0" fontId="55" fillId="0" borderId="15" xfId="0" applyFont="1" applyBorder="1" applyAlignment="1" applyProtection="1">
      <alignment horizontal="left"/>
      <protection locked="0"/>
    </xf>
    <xf numFmtId="0" fontId="4" fillId="0" borderId="0" xfId="0" applyFont="1" applyBorder="1" applyAlignment="1">
      <alignment horizontal="center"/>
    </xf>
    <xf numFmtId="0" fontId="7" fillId="0" borderId="0" xfId="0" applyFont="1" applyAlignment="1">
      <alignment horizontal="left" vertical="center" wrapText="1"/>
    </xf>
    <xf numFmtId="0" fontId="8" fillId="0" borderId="0" xfId="0" applyFont="1" applyBorder="1" applyAlignment="1">
      <alignment horizontal="left"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5" fillId="0" borderId="10" xfId="0" applyFont="1" applyBorder="1" applyAlignment="1">
      <alignment horizontal="left" vertical="top" wrapText="1"/>
    </xf>
    <xf numFmtId="0" fontId="5" fillId="0" borderId="10" xfId="0" applyFont="1" applyBorder="1" applyAlignment="1">
      <alignment horizontal="left" vertical="top"/>
    </xf>
    <xf numFmtId="0" fontId="0"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57"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10" xfId="0" applyFont="1" applyBorder="1" applyAlignment="1" applyProtection="1">
      <alignment horizontal="center"/>
      <protection locked="0"/>
    </xf>
    <xf numFmtId="0" fontId="58" fillId="0" borderId="14" xfId="0" applyFont="1" applyBorder="1" applyAlignment="1" applyProtection="1">
      <alignment horizontal="left" vertical="top"/>
      <protection locked="0"/>
    </xf>
    <xf numFmtId="0" fontId="58" fillId="0" borderId="16" xfId="0" applyFont="1" applyBorder="1" applyAlignment="1" applyProtection="1">
      <alignment horizontal="left" vertical="top"/>
      <protection locked="0"/>
    </xf>
    <xf numFmtId="0" fontId="58" fillId="0" borderId="15" xfId="0" applyFont="1" applyBorder="1" applyAlignment="1" applyProtection="1">
      <alignment horizontal="left" vertical="top"/>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8" fillId="0" borderId="17" xfId="0" applyFont="1" applyBorder="1" applyAlignment="1" applyProtection="1">
      <alignment horizontal="center"/>
      <protection/>
    </xf>
    <xf numFmtId="0" fontId="58" fillId="0" borderId="18" xfId="0" applyFont="1" applyBorder="1" applyAlignment="1" applyProtection="1">
      <alignment horizontal="center"/>
      <protection/>
    </xf>
    <xf numFmtId="0" fontId="7" fillId="0" borderId="10" xfId="0" applyFont="1" applyBorder="1" applyAlignment="1">
      <alignment horizontal="left"/>
    </xf>
    <xf numFmtId="0" fontId="55" fillId="0" borderId="10" xfId="0" applyFont="1" applyBorder="1" applyAlignment="1" applyProtection="1">
      <alignment horizontal="center"/>
      <protection locked="0"/>
    </xf>
    <xf numFmtId="0" fontId="4" fillId="0" borderId="12" xfId="0" applyFont="1" applyBorder="1" applyAlignment="1">
      <alignment horizontal="center"/>
    </xf>
    <xf numFmtId="0" fontId="55" fillId="0" borderId="10" xfId="0" applyFont="1" applyBorder="1" applyAlignment="1" applyProtection="1">
      <alignment horizontal="right"/>
      <protection locked="0"/>
    </xf>
    <xf numFmtId="0" fontId="55" fillId="0" borderId="16" xfId="0" applyFont="1" applyBorder="1" applyAlignment="1" applyProtection="1">
      <alignment horizontal="left"/>
      <protection locked="0"/>
    </xf>
    <xf numFmtId="0" fontId="7" fillId="33" borderId="10" xfId="0" applyFont="1" applyFill="1" applyBorder="1" applyAlignment="1">
      <alignment horizontal="center"/>
    </xf>
    <xf numFmtId="0" fontId="55" fillId="0" borderId="14" xfId="0" applyFont="1" applyBorder="1" applyAlignment="1" applyProtection="1">
      <alignment horizontal="right"/>
      <protection locked="0"/>
    </xf>
    <xf numFmtId="0" fontId="55" fillId="0" borderId="15" xfId="0" applyFont="1" applyBorder="1" applyAlignment="1" applyProtection="1">
      <alignment horizontal="right"/>
      <protection locked="0"/>
    </xf>
    <xf numFmtId="0" fontId="55" fillId="0" borderId="19" xfId="0" applyFont="1" applyBorder="1" applyAlignment="1" applyProtection="1">
      <alignment horizontal="left" vertical="top" wrapText="1"/>
      <protection locked="0"/>
    </xf>
    <xf numFmtId="0" fontId="58" fillId="0" borderId="0" xfId="0" applyFont="1" applyBorder="1" applyAlignment="1" applyProtection="1">
      <alignment horizontal="left" vertical="top" wrapText="1"/>
      <protection locked="0"/>
    </xf>
    <xf numFmtId="0" fontId="58" fillId="0" borderId="20" xfId="0" applyFont="1" applyBorder="1" applyAlignment="1" applyProtection="1">
      <alignment horizontal="left" vertical="top" wrapText="1"/>
      <protection locked="0"/>
    </xf>
    <xf numFmtId="0" fontId="58" fillId="0" borderId="19" xfId="0" applyFont="1" applyBorder="1" applyAlignment="1" applyProtection="1">
      <alignment horizontal="left" vertical="top" wrapText="1"/>
      <protection locked="0"/>
    </xf>
    <xf numFmtId="0" fontId="58" fillId="0" borderId="21" xfId="0" applyFont="1" applyBorder="1" applyAlignment="1" applyProtection="1">
      <alignment horizontal="left" vertical="top" wrapText="1"/>
      <protection locked="0"/>
    </xf>
    <xf numFmtId="0" fontId="58" fillId="0" borderId="22" xfId="0" applyFont="1" applyBorder="1" applyAlignment="1" applyProtection="1">
      <alignment horizontal="left" vertical="top" wrapText="1"/>
      <protection locked="0"/>
    </xf>
    <xf numFmtId="0" fontId="58" fillId="0" borderId="23" xfId="0" applyFont="1" applyBorder="1" applyAlignment="1" applyProtection="1">
      <alignment horizontal="left" vertical="top" wrapText="1"/>
      <protection locked="0"/>
    </xf>
    <xf numFmtId="0" fontId="55" fillId="0" borderId="11" xfId="0" applyFont="1" applyBorder="1" applyAlignment="1" applyProtection="1">
      <alignment horizontal="right"/>
      <protection locked="0"/>
    </xf>
    <xf numFmtId="0" fontId="55" fillId="0" borderId="12" xfId="0" applyFont="1" applyBorder="1" applyAlignment="1">
      <alignment horizontal="center"/>
    </xf>
    <xf numFmtId="0" fontId="55" fillId="0" borderId="10" xfId="0" applyFont="1" applyBorder="1" applyAlignment="1" applyProtection="1">
      <alignment horizontal="center" vertical="top"/>
      <protection locked="0"/>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58" fillId="0" borderId="24" xfId="0" applyFont="1" applyBorder="1" applyAlignment="1" applyProtection="1">
      <alignment horizontal="center"/>
      <protection/>
    </xf>
    <xf numFmtId="0" fontId="58" fillId="0" borderId="25" xfId="0" applyFont="1" applyBorder="1" applyAlignment="1" applyProtection="1">
      <alignment horizontal="center"/>
      <protection/>
    </xf>
    <xf numFmtId="0" fontId="6" fillId="0" borderId="14"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xf>
    <xf numFmtId="0" fontId="59" fillId="0" borderId="10" xfId="0" applyFont="1" applyBorder="1" applyAlignment="1">
      <alignment horizontal="center" vertical="center"/>
    </xf>
    <xf numFmtId="0" fontId="9" fillId="0" borderId="10" xfId="0" applyFont="1" applyBorder="1" applyAlignment="1">
      <alignment horizontal="center"/>
    </xf>
    <xf numFmtId="0" fontId="58" fillId="0" borderId="0" xfId="0" applyFont="1" applyAlignment="1">
      <alignment horizontal="center" vertical="center"/>
    </xf>
    <xf numFmtId="0" fontId="4" fillId="0" borderId="10" xfId="0" applyFont="1" applyBorder="1" applyAlignment="1">
      <alignment horizontal="center" vertical="top"/>
    </xf>
    <xf numFmtId="0" fontId="58" fillId="0" borderId="10" xfId="0" applyFont="1" applyBorder="1" applyAlignment="1" applyProtection="1">
      <alignment horizontal="center" vertical="top"/>
      <protection locked="0"/>
    </xf>
    <xf numFmtId="0" fontId="7" fillId="0" borderId="14" xfId="0" applyFont="1" applyBorder="1" applyAlignment="1">
      <alignment horizontal="left" wrapText="1"/>
    </xf>
    <xf numFmtId="0" fontId="5" fillId="0" borderId="16" xfId="0" applyFont="1" applyBorder="1" applyAlignment="1">
      <alignment horizontal="left" wrapText="1"/>
    </xf>
    <xf numFmtId="0" fontId="60" fillId="0" borderId="0" xfId="0" applyFont="1" applyAlignment="1">
      <alignment horizontal="right"/>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8" fillId="0" borderId="21" xfId="0" applyFont="1" applyBorder="1" applyAlignment="1" applyProtection="1">
      <alignment horizontal="left" vertical="top"/>
      <protection locked="0"/>
    </xf>
    <xf numFmtId="0" fontId="58" fillId="0" borderId="22" xfId="0" applyFont="1" applyBorder="1" applyAlignment="1" applyProtection="1">
      <alignment horizontal="left" vertical="top"/>
      <protection locked="0"/>
    </xf>
    <xf numFmtId="0" fontId="58" fillId="0" borderId="23" xfId="0" applyFont="1" applyBorder="1" applyAlignment="1" applyProtection="1">
      <alignment horizontal="left" vertical="top"/>
      <protection locked="0"/>
    </xf>
    <xf numFmtId="0" fontId="8" fillId="0" borderId="10" xfId="0" applyFont="1" applyBorder="1" applyAlignment="1">
      <alignment horizontal="left" wrapText="1"/>
    </xf>
    <xf numFmtId="0" fontId="8" fillId="0" borderId="12" xfId="0" applyFont="1" applyBorder="1" applyAlignment="1">
      <alignment horizontal="left" wrapText="1"/>
    </xf>
    <xf numFmtId="0" fontId="7" fillId="0" borderId="0" xfId="0" applyFont="1" applyAlignment="1" applyProtection="1">
      <alignment horizontal="left" vertical="top"/>
      <protection locked="0"/>
    </xf>
    <xf numFmtId="0" fontId="7" fillId="0" borderId="0" xfId="0" applyFont="1" applyAlignment="1">
      <alignment horizontal="center"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8" fillId="0" borderId="15" xfId="0" applyFont="1" applyBorder="1" applyAlignment="1">
      <alignment horizontal="left" vertical="top" wrapText="1"/>
    </xf>
    <xf numFmtId="0" fontId="55" fillId="0" borderId="10" xfId="0" applyFont="1" applyBorder="1" applyAlignment="1" applyProtection="1">
      <alignment horizontal="center"/>
      <protection/>
    </xf>
    <xf numFmtId="0" fontId="55" fillId="0" borderId="11" xfId="0" applyFont="1" applyBorder="1" applyAlignment="1" applyProtection="1">
      <alignment horizontal="center"/>
      <protection/>
    </xf>
    <xf numFmtId="0" fontId="5" fillId="0" borderId="10" xfId="0" applyFont="1" applyBorder="1" applyAlignment="1">
      <alignment horizontal="left" vertical="top" wrapText="1"/>
    </xf>
    <xf numFmtId="0" fontId="5" fillId="0" borderId="15" xfId="0" applyFont="1" applyBorder="1" applyAlignment="1">
      <alignment horizontal="center" vertical="center"/>
    </xf>
    <xf numFmtId="0" fontId="61" fillId="0" borderId="0" xfId="0" applyFont="1" applyBorder="1" applyAlignment="1">
      <alignment horizontal="left"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58" fillId="0" borderId="14" xfId="0" applyFont="1" applyBorder="1" applyAlignment="1" applyProtection="1">
      <alignment horizontal="center"/>
      <protection/>
    </xf>
    <xf numFmtId="0" fontId="58" fillId="0" borderId="15" xfId="0" applyFont="1" applyBorder="1" applyAlignment="1" applyProtection="1">
      <alignment horizontal="center"/>
      <protection/>
    </xf>
    <xf numFmtId="0" fontId="58" fillId="0" borderId="11" xfId="0" applyFont="1" applyBorder="1" applyAlignment="1" applyProtection="1">
      <alignment horizontal="center"/>
      <protection/>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4" xfId="0" applyFont="1" applyBorder="1" applyAlignment="1">
      <alignment horizontal="left"/>
    </xf>
    <xf numFmtId="0" fontId="7" fillId="0" borderId="16" xfId="0" applyFont="1" applyBorder="1" applyAlignment="1">
      <alignment horizontal="left"/>
    </xf>
    <xf numFmtId="0" fontId="55" fillId="0" borderId="11" xfId="0" applyFont="1" applyBorder="1" applyAlignment="1" applyProtection="1">
      <alignment horizontal="left"/>
      <protection locked="0"/>
    </xf>
    <xf numFmtId="0" fontId="55" fillId="0" borderId="27" xfId="0" applyFont="1" applyBorder="1" applyAlignment="1" applyProtection="1">
      <alignment horizontal="right"/>
      <protection locked="0"/>
    </xf>
    <xf numFmtId="0" fontId="55" fillId="0" borderId="28" xfId="0" applyFont="1" applyBorder="1" applyAlignment="1" applyProtection="1">
      <alignment horizontal="right"/>
      <protection locked="0"/>
    </xf>
    <xf numFmtId="0" fontId="7" fillId="0" borderId="14" xfId="0" applyFont="1" applyBorder="1" applyAlignment="1">
      <alignment vertical="top"/>
    </xf>
    <xf numFmtId="0" fontId="7" fillId="0" borderId="16" xfId="0" applyFont="1" applyBorder="1" applyAlignment="1">
      <alignment vertical="top"/>
    </xf>
    <xf numFmtId="0" fontId="7" fillId="0" borderId="10" xfId="0" applyFont="1" applyBorder="1" applyAlignment="1">
      <alignment horizontal="center"/>
    </xf>
    <xf numFmtId="0" fontId="7" fillId="0" borderId="12" xfId="0" applyFont="1" applyBorder="1" applyAlignment="1">
      <alignment horizontal="center"/>
    </xf>
    <xf numFmtId="0" fontId="55" fillId="0" borderId="10" xfId="0" applyFont="1" applyBorder="1" applyAlignment="1" applyProtection="1">
      <alignment horizontal="left" vertical="top" wrapText="1"/>
      <protection locked="0"/>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3"/>
  <sheetViews>
    <sheetView tabSelected="1" zoomScale="110" zoomScaleNormal="110" zoomScalePageLayoutView="0" workbookViewId="0" topLeftCell="A1">
      <selection activeCell="C123" sqref="C123"/>
    </sheetView>
  </sheetViews>
  <sheetFormatPr defaultColWidth="9.140625" defaultRowHeight="12.75"/>
  <cols>
    <col min="1" max="1" width="2.7109375" style="29" customWidth="1"/>
    <col min="2" max="2" width="21.00390625" style="29" customWidth="1"/>
    <col min="3" max="3" width="16.7109375" style="29" customWidth="1"/>
    <col min="4" max="4" width="4.8515625" style="29" customWidth="1"/>
    <col min="5" max="5" width="13.28125" style="29" customWidth="1"/>
    <col min="6" max="6" width="10.8515625" style="29" customWidth="1"/>
    <col min="7" max="7" width="7.8515625" style="29" customWidth="1"/>
    <col min="8" max="8" width="9.57421875" style="29" customWidth="1"/>
    <col min="9" max="16384" width="9.140625" style="29" customWidth="1"/>
  </cols>
  <sheetData>
    <row r="1" spans="1:8" ht="12.75">
      <c r="A1" s="117" t="s">
        <v>103</v>
      </c>
      <c r="B1" s="117"/>
      <c r="C1" s="117"/>
      <c r="D1" s="117"/>
      <c r="E1" s="117"/>
      <c r="F1" s="117"/>
      <c r="G1" s="117"/>
      <c r="H1" s="117"/>
    </row>
    <row r="2" spans="1:8" ht="14.25">
      <c r="A2" s="112" t="s">
        <v>107</v>
      </c>
      <c r="B2" s="112"/>
      <c r="C2" s="112"/>
      <c r="D2" s="112"/>
      <c r="E2" s="112"/>
      <c r="F2" s="112"/>
      <c r="G2" s="112"/>
      <c r="H2" s="112"/>
    </row>
    <row r="3" spans="1:8" ht="14.25">
      <c r="A3" s="73" t="s">
        <v>108</v>
      </c>
      <c r="B3" s="73"/>
      <c r="C3" s="73"/>
      <c r="D3" s="73"/>
      <c r="E3" s="73"/>
      <c r="F3" s="73"/>
      <c r="G3" s="73"/>
      <c r="H3" s="73"/>
    </row>
    <row r="4" spans="1:8" ht="15">
      <c r="A4" s="72" t="s">
        <v>83</v>
      </c>
      <c r="B4" s="72"/>
      <c r="C4" s="72"/>
      <c r="D4" s="72"/>
      <c r="E4" s="72"/>
      <c r="F4" s="72"/>
      <c r="G4" s="72"/>
      <c r="H4" s="72"/>
    </row>
    <row r="5" spans="1:8" ht="15" customHeight="1">
      <c r="A5" s="65" t="s">
        <v>82</v>
      </c>
      <c r="B5" s="71"/>
      <c r="C5" s="71"/>
      <c r="D5" s="71"/>
      <c r="E5" s="71"/>
      <c r="F5" s="71"/>
      <c r="G5" s="71"/>
      <c r="H5" s="71"/>
    </row>
    <row r="6" spans="1:8" ht="29.25" customHeight="1">
      <c r="A6" s="1" t="s">
        <v>22</v>
      </c>
      <c r="B6" s="33" t="s">
        <v>20</v>
      </c>
      <c r="C6" s="74" t="s">
        <v>84</v>
      </c>
      <c r="D6" s="75"/>
      <c r="E6" s="75"/>
      <c r="F6" s="75"/>
      <c r="G6" s="75"/>
      <c r="H6" s="75"/>
    </row>
    <row r="7" spans="1:8" ht="30" customHeight="1">
      <c r="A7" s="1" t="s">
        <v>23</v>
      </c>
      <c r="B7" s="7" t="s">
        <v>21</v>
      </c>
      <c r="C7" s="76" t="s">
        <v>109</v>
      </c>
      <c r="D7" s="76"/>
      <c r="E7" s="76"/>
      <c r="F7" s="76"/>
      <c r="G7" s="76"/>
      <c r="H7" s="76"/>
    </row>
    <row r="8" spans="1:8" ht="26.25" customHeight="1">
      <c r="A8" s="8" t="s">
        <v>92</v>
      </c>
      <c r="B8" s="30" t="s">
        <v>68</v>
      </c>
      <c r="C8" s="52" t="s">
        <v>85</v>
      </c>
      <c r="D8" s="52"/>
      <c r="E8" s="121" t="s">
        <v>86</v>
      </c>
      <c r="F8" s="122"/>
      <c r="G8" s="122"/>
      <c r="H8" s="123"/>
    </row>
    <row r="9" spans="1:8" ht="28.5" customHeight="1">
      <c r="A9" s="1" t="s">
        <v>117</v>
      </c>
      <c r="B9" s="9" t="s">
        <v>38</v>
      </c>
      <c r="C9" s="77" t="s">
        <v>101</v>
      </c>
      <c r="D9" s="77"/>
      <c r="E9" s="78" t="s">
        <v>102</v>
      </c>
      <c r="F9" s="79"/>
      <c r="G9" s="79"/>
      <c r="H9" s="80"/>
    </row>
    <row r="10" spans="1:8" ht="14.25" customHeight="1">
      <c r="A10" s="55"/>
      <c r="B10" s="55"/>
      <c r="C10" s="55"/>
      <c r="D10" s="55"/>
      <c r="E10" s="55"/>
      <c r="F10" s="55"/>
      <c r="G10" s="56"/>
      <c r="H10" s="56"/>
    </row>
    <row r="11" spans="1:8" ht="28.5" customHeight="1">
      <c r="A11" s="23" t="s">
        <v>118</v>
      </c>
      <c r="B11" s="115" t="s">
        <v>131</v>
      </c>
      <c r="C11" s="116"/>
      <c r="D11" s="116"/>
      <c r="E11" s="116"/>
      <c r="F11" s="116"/>
      <c r="G11" s="131">
        <v>45000</v>
      </c>
      <c r="H11" s="131"/>
    </row>
    <row r="12" spans="1:8" ht="14.25" customHeight="1" thickBot="1">
      <c r="A12" s="23" t="s">
        <v>0</v>
      </c>
      <c r="B12" s="115" t="s">
        <v>132</v>
      </c>
      <c r="C12" s="116"/>
      <c r="D12" s="116"/>
      <c r="E12" s="116"/>
      <c r="F12" s="116"/>
      <c r="G12" s="132">
        <v>17000</v>
      </c>
      <c r="H12" s="132"/>
    </row>
    <row r="13" spans="1:8" ht="28.5" customHeight="1" thickBot="1">
      <c r="A13" s="1" t="s">
        <v>1</v>
      </c>
      <c r="B13" s="46" t="s">
        <v>69</v>
      </c>
      <c r="C13" s="46"/>
      <c r="D13" s="46"/>
      <c r="E13" s="46"/>
      <c r="F13" s="47"/>
      <c r="G13" s="83">
        <f>SUM(G11+G12)</f>
        <v>62000</v>
      </c>
      <c r="H13" s="84"/>
    </row>
    <row r="14" spans="1:8" ht="14.25">
      <c r="A14" s="1" t="s">
        <v>119</v>
      </c>
      <c r="B14" s="81" t="s">
        <v>24</v>
      </c>
      <c r="C14" s="81"/>
      <c r="D14" s="81"/>
      <c r="E14" s="81"/>
      <c r="F14" s="81"/>
      <c r="G14" s="82"/>
      <c r="H14" s="82"/>
    </row>
    <row r="15" spans="1:8" ht="15">
      <c r="A15" s="1" t="s">
        <v>120</v>
      </c>
      <c r="B15" s="51" t="s">
        <v>25</v>
      </c>
      <c r="C15" s="51"/>
      <c r="D15" s="51"/>
      <c r="E15" s="51"/>
      <c r="F15" s="51"/>
      <c r="G15" s="51"/>
      <c r="H15" s="51"/>
    </row>
    <row r="16" spans="1:8" ht="15" customHeight="1">
      <c r="A16" s="55"/>
      <c r="B16" s="55"/>
      <c r="C16" s="55"/>
      <c r="D16" s="55"/>
      <c r="E16" s="55"/>
      <c r="F16" s="55"/>
      <c r="G16" s="55"/>
      <c r="H16" s="55"/>
    </row>
    <row r="17" spans="1:8" ht="32.25" customHeight="1">
      <c r="A17" s="11" t="s">
        <v>2</v>
      </c>
      <c r="B17" s="12" t="s">
        <v>29</v>
      </c>
      <c r="C17" s="53" t="s">
        <v>39</v>
      </c>
      <c r="D17" s="53"/>
      <c r="E17" s="13" t="s">
        <v>42</v>
      </c>
      <c r="F17" s="13" t="s">
        <v>41</v>
      </c>
      <c r="G17" s="53" t="s">
        <v>40</v>
      </c>
      <c r="H17" s="53"/>
    </row>
    <row r="18" spans="1:8" ht="15">
      <c r="A18" s="1" t="s">
        <v>3</v>
      </c>
      <c r="B18" s="66" t="s">
        <v>27</v>
      </c>
      <c r="C18" s="67"/>
      <c r="D18" s="67"/>
      <c r="E18" s="67"/>
      <c r="F18" s="67"/>
      <c r="G18" s="67"/>
      <c r="H18" s="68"/>
    </row>
    <row r="19" spans="1:8" ht="18">
      <c r="A19" s="1" t="s">
        <v>4</v>
      </c>
      <c r="B19" s="10" t="s">
        <v>104</v>
      </c>
      <c r="C19" s="54" t="s">
        <v>110</v>
      </c>
      <c r="D19" s="54"/>
      <c r="E19" s="44">
        <v>6000</v>
      </c>
      <c r="F19" s="44">
        <v>0</v>
      </c>
      <c r="G19" s="88">
        <v>6000</v>
      </c>
      <c r="H19" s="88"/>
    </row>
    <row r="20" spans="1:8" ht="18">
      <c r="A20" s="1" t="s">
        <v>5</v>
      </c>
      <c r="B20" s="10" t="s">
        <v>36</v>
      </c>
      <c r="C20" s="54" t="s">
        <v>111</v>
      </c>
      <c r="D20" s="54"/>
      <c r="E20" s="44">
        <v>12000</v>
      </c>
      <c r="F20" s="44">
        <v>0</v>
      </c>
      <c r="G20" s="88">
        <v>12000</v>
      </c>
      <c r="H20" s="88"/>
    </row>
    <row r="21" spans="1:8" ht="15">
      <c r="A21" s="1" t="s">
        <v>6</v>
      </c>
      <c r="B21" s="136" t="s">
        <v>70</v>
      </c>
      <c r="C21" s="137"/>
      <c r="D21" s="137"/>
      <c r="E21" s="137"/>
      <c r="F21" s="138"/>
      <c r="G21" s="139">
        <f>SUM(G19:H20)</f>
        <v>18000</v>
      </c>
      <c r="H21" s="140"/>
    </row>
    <row r="22" spans="1:8" ht="32.25" customHeight="1">
      <c r="A22" s="11" t="s">
        <v>7</v>
      </c>
      <c r="B22" s="12" t="s">
        <v>30</v>
      </c>
      <c r="C22" s="53" t="s">
        <v>133</v>
      </c>
      <c r="D22" s="53"/>
      <c r="E22" s="13" t="s">
        <v>42</v>
      </c>
      <c r="F22" s="13" t="s">
        <v>41</v>
      </c>
      <c r="G22" s="53" t="s">
        <v>40</v>
      </c>
      <c r="H22" s="53"/>
    </row>
    <row r="23" spans="1:8" ht="15" customHeight="1">
      <c r="A23" s="118" t="s">
        <v>8</v>
      </c>
      <c r="B23" s="48" t="s">
        <v>28</v>
      </c>
      <c r="C23" s="54" t="s">
        <v>88</v>
      </c>
      <c r="D23" s="54"/>
      <c r="E23" s="44">
        <v>10000</v>
      </c>
      <c r="F23" s="44">
        <v>2000</v>
      </c>
      <c r="G23" s="88">
        <v>8000</v>
      </c>
      <c r="H23" s="88"/>
    </row>
    <row r="24" spans="1:8" ht="15" customHeight="1">
      <c r="A24" s="119"/>
      <c r="B24" s="49"/>
      <c r="C24" s="57" t="s">
        <v>89</v>
      </c>
      <c r="D24" s="58"/>
      <c r="E24" s="44">
        <v>80000</v>
      </c>
      <c r="F24" s="44">
        <v>20000</v>
      </c>
      <c r="G24" s="91">
        <v>60000</v>
      </c>
      <c r="H24" s="92"/>
    </row>
    <row r="25" spans="1:8" ht="16.5" customHeight="1">
      <c r="A25" s="119"/>
      <c r="B25" s="49"/>
      <c r="C25" s="57"/>
      <c r="D25" s="58"/>
      <c r="E25" s="44"/>
      <c r="F25" s="44"/>
      <c r="G25" s="91"/>
      <c r="H25" s="92"/>
    </row>
    <row r="26" spans="1:8" ht="15" customHeight="1">
      <c r="A26" s="120"/>
      <c r="B26" s="50"/>
      <c r="C26" s="57"/>
      <c r="D26" s="58"/>
      <c r="E26" s="44"/>
      <c r="F26" s="45"/>
      <c r="G26" s="88"/>
      <c r="H26" s="88"/>
    </row>
    <row r="27" spans="1:8" ht="15" customHeight="1" thickBot="1">
      <c r="A27" s="24" t="s">
        <v>9</v>
      </c>
      <c r="B27" s="136" t="s">
        <v>134</v>
      </c>
      <c r="C27" s="137"/>
      <c r="D27" s="137"/>
      <c r="E27" s="137"/>
      <c r="F27" s="137"/>
      <c r="G27" s="141">
        <f>SUM(G23:H26)</f>
        <v>68000</v>
      </c>
      <c r="H27" s="141"/>
    </row>
    <row r="28" spans="1:8" ht="15" customHeight="1" thickBot="1">
      <c r="A28" s="1" t="s">
        <v>10</v>
      </c>
      <c r="B28" s="142" t="s">
        <v>135</v>
      </c>
      <c r="C28" s="143"/>
      <c r="D28" s="143"/>
      <c r="E28" s="143"/>
      <c r="F28" s="144"/>
      <c r="G28" s="83">
        <f>SUM(G21+G27)</f>
        <v>86000</v>
      </c>
      <c r="H28" s="84"/>
    </row>
    <row r="29" spans="1:8" ht="14.25" customHeight="1">
      <c r="A29" s="55"/>
      <c r="B29" s="55"/>
      <c r="C29" s="55"/>
      <c r="D29" s="55"/>
      <c r="E29" s="55"/>
      <c r="F29" s="55"/>
      <c r="G29" s="87"/>
      <c r="H29" s="87"/>
    </row>
    <row r="30" spans="1:8" ht="14.25" customHeight="1">
      <c r="A30" s="1" t="s">
        <v>11</v>
      </c>
      <c r="B30" s="111" t="s">
        <v>26</v>
      </c>
      <c r="C30" s="111"/>
      <c r="D30" s="111"/>
      <c r="E30" s="111"/>
      <c r="F30" s="111"/>
      <c r="G30" s="111"/>
      <c r="H30" s="111"/>
    </row>
    <row r="31" spans="1:8" ht="15.75" customHeight="1">
      <c r="A31" s="55"/>
      <c r="B31" s="55"/>
      <c r="C31" s="55"/>
      <c r="D31" s="55"/>
      <c r="E31" s="55"/>
      <c r="F31" s="55"/>
      <c r="G31" s="55"/>
      <c r="H31" s="55"/>
    </row>
    <row r="32" spans="1:8" ht="15.75" customHeight="1">
      <c r="A32" s="113" t="s">
        <v>12</v>
      </c>
      <c r="B32" s="69" t="s">
        <v>33</v>
      </c>
      <c r="C32" s="102" t="s">
        <v>87</v>
      </c>
      <c r="D32" s="114"/>
      <c r="E32" s="114"/>
      <c r="F32" s="114"/>
      <c r="G32" s="114"/>
      <c r="H32" s="114"/>
    </row>
    <row r="33" spans="1:8" ht="12.75" customHeight="1">
      <c r="A33" s="113"/>
      <c r="B33" s="69"/>
      <c r="C33" s="114"/>
      <c r="D33" s="114"/>
      <c r="E33" s="114"/>
      <c r="F33" s="114"/>
      <c r="G33" s="114"/>
      <c r="H33" s="114"/>
    </row>
    <row r="34" spans="1:8" ht="15.75" customHeight="1">
      <c r="A34" s="113" t="s">
        <v>43</v>
      </c>
      <c r="B34" s="69" t="s">
        <v>13</v>
      </c>
      <c r="C34" s="102" t="s">
        <v>112</v>
      </c>
      <c r="D34" s="102"/>
      <c r="E34" s="102"/>
      <c r="F34" s="102"/>
      <c r="G34" s="102"/>
      <c r="H34" s="102"/>
    </row>
    <row r="35" spans="1:8" ht="12.75" customHeight="1">
      <c r="A35" s="113"/>
      <c r="B35" s="69"/>
      <c r="C35" s="102"/>
      <c r="D35" s="102"/>
      <c r="E35" s="102"/>
      <c r="F35" s="102"/>
      <c r="G35" s="102"/>
      <c r="H35" s="102"/>
    </row>
    <row r="36" spans="1:8" ht="15.75" customHeight="1">
      <c r="A36" s="113" t="s">
        <v>121</v>
      </c>
      <c r="B36" s="69" t="s">
        <v>14</v>
      </c>
      <c r="C36" s="102" t="s">
        <v>113</v>
      </c>
      <c r="D36" s="102"/>
      <c r="E36" s="102"/>
      <c r="F36" s="102"/>
      <c r="G36" s="102"/>
      <c r="H36" s="102"/>
    </row>
    <row r="37" spans="1:8" ht="15.75" customHeight="1">
      <c r="A37" s="113"/>
      <c r="B37" s="69"/>
      <c r="C37" s="102"/>
      <c r="D37" s="102"/>
      <c r="E37" s="102"/>
      <c r="F37" s="102"/>
      <c r="G37" s="102"/>
      <c r="H37" s="102"/>
    </row>
    <row r="38" spans="1:8" ht="13.5" customHeight="1">
      <c r="A38" s="118" t="s">
        <v>44</v>
      </c>
      <c r="B38" s="70" t="s">
        <v>19</v>
      </c>
      <c r="C38" s="70"/>
      <c r="D38" s="70"/>
      <c r="E38" s="70"/>
      <c r="F38" s="70"/>
      <c r="G38" s="70"/>
      <c r="H38" s="70"/>
    </row>
    <row r="39" spans="1:8" ht="15.75" customHeight="1">
      <c r="A39" s="119"/>
      <c r="B39" s="93" t="s">
        <v>90</v>
      </c>
      <c r="C39" s="94"/>
      <c r="D39" s="94"/>
      <c r="E39" s="94"/>
      <c r="F39" s="94"/>
      <c r="G39" s="94"/>
      <c r="H39" s="95"/>
    </row>
    <row r="40" spans="1:8" ht="15.75" customHeight="1">
      <c r="A40" s="119"/>
      <c r="B40" s="96"/>
      <c r="C40" s="94"/>
      <c r="D40" s="94"/>
      <c r="E40" s="94"/>
      <c r="F40" s="94"/>
      <c r="G40" s="94"/>
      <c r="H40" s="95"/>
    </row>
    <row r="41" spans="1:8" ht="15.75" customHeight="1">
      <c r="A41" s="119"/>
      <c r="B41" s="96"/>
      <c r="C41" s="94"/>
      <c r="D41" s="94"/>
      <c r="E41" s="94"/>
      <c r="F41" s="94"/>
      <c r="G41" s="94"/>
      <c r="H41" s="95"/>
    </row>
    <row r="42" spans="1:8" ht="15.75" customHeight="1">
      <c r="A42" s="119"/>
      <c r="B42" s="96"/>
      <c r="C42" s="94"/>
      <c r="D42" s="94"/>
      <c r="E42" s="94"/>
      <c r="F42" s="94"/>
      <c r="G42" s="94"/>
      <c r="H42" s="95"/>
    </row>
    <row r="43" spans="1:8" ht="15.75" customHeight="1">
      <c r="A43" s="120"/>
      <c r="B43" s="97"/>
      <c r="C43" s="98"/>
      <c r="D43" s="98"/>
      <c r="E43" s="98"/>
      <c r="F43" s="98"/>
      <c r="G43" s="98"/>
      <c r="H43" s="99"/>
    </row>
    <row r="44" spans="1:8" ht="15">
      <c r="A44" s="1" t="s">
        <v>49</v>
      </c>
      <c r="B44" s="37" t="s">
        <v>32</v>
      </c>
      <c r="C44" s="43" t="s">
        <v>91</v>
      </c>
      <c r="D44" s="85" t="s">
        <v>31</v>
      </c>
      <c r="E44" s="85"/>
      <c r="F44" s="85"/>
      <c r="G44" s="86" t="s">
        <v>93</v>
      </c>
      <c r="H44" s="86"/>
    </row>
    <row r="45" spans="1:8" ht="14.25">
      <c r="A45" s="56" t="s">
        <v>50</v>
      </c>
      <c r="B45" s="37" t="s">
        <v>15</v>
      </c>
      <c r="C45" s="134" t="s">
        <v>115</v>
      </c>
      <c r="D45" s="110" t="s">
        <v>114</v>
      </c>
      <c r="E45" s="110"/>
      <c r="F45" s="133" t="s">
        <v>105</v>
      </c>
      <c r="G45" s="133"/>
      <c r="H45" s="133"/>
    </row>
    <row r="46" spans="1:8" ht="15" customHeight="1">
      <c r="A46" s="87"/>
      <c r="B46" s="39" t="s">
        <v>16</v>
      </c>
      <c r="C46" s="134"/>
      <c r="D46" s="110"/>
      <c r="E46" s="110"/>
      <c r="F46" s="133"/>
      <c r="G46" s="133"/>
      <c r="H46" s="133"/>
    </row>
    <row r="47" spans="1:8" ht="15" customHeight="1">
      <c r="A47" s="26" t="s">
        <v>51</v>
      </c>
      <c r="B47" s="38" t="s">
        <v>17</v>
      </c>
      <c r="C47" s="90" t="s">
        <v>18</v>
      </c>
      <c r="D47" s="90"/>
      <c r="E47" s="90"/>
      <c r="F47" s="90"/>
      <c r="G47" s="90" t="s">
        <v>81</v>
      </c>
      <c r="H47" s="90"/>
    </row>
    <row r="48" spans="1:8" ht="15" customHeight="1">
      <c r="A48" s="119" t="s">
        <v>52</v>
      </c>
      <c r="B48" s="62" t="s">
        <v>53</v>
      </c>
      <c r="C48" s="54" t="s">
        <v>95</v>
      </c>
      <c r="D48" s="54"/>
      <c r="E48" s="54"/>
      <c r="F48" s="54"/>
      <c r="G48" s="88">
        <v>15000</v>
      </c>
      <c r="H48" s="88"/>
    </row>
    <row r="49" spans="1:8" ht="15">
      <c r="A49" s="119"/>
      <c r="B49" s="63"/>
      <c r="C49" s="54" t="s">
        <v>96</v>
      </c>
      <c r="D49" s="54"/>
      <c r="E49" s="54"/>
      <c r="F49" s="54"/>
      <c r="G49" s="88">
        <v>10000</v>
      </c>
      <c r="H49" s="88"/>
    </row>
    <row r="50" spans="1:8" ht="15">
      <c r="A50" s="119"/>
      <c r="B50" s="63"/>
      <c r="C50" s="54" t="s">
        <v>97</v>
      </c>
      <c r="D50" s="54"/>
      <c r="E50" s="54"/>
      <c r="F50" s="54"/>
      <c r="G50" s="88">
        <v>10000</v>
      </c>
      <c r="H50" s="88"/>
    </row>
    <row r="51" spans="1:8" ht="15">
      <c r="A51" s="119"/>
      <c r="B51" s="63"/>
      <c r="C51" s="54"/>
      <c r="D51" s="54"/>
      <c r="E51" s="54"/>
      <c r="F51" s="54"/>
      <c r="G51" s="88"/>
      <c r="H51" s="88"/>
    </row>
    <row r="52" spans="1:8" ht="15">
      <c r="A52" s="119"/>
      <c r="B52" s="63"/>
      <c r="C52" s="57"/>
      <c r="D52" s="89"/>
      <c r="E52" s="89"/>
      <c r="F52" s="58"/>
      <c r="G52" s="91"/>
      <c r="H52" s="92"/>
    </row>
    <row r="53" spans="1:8" ht="15">
      <c r="A53" s="120"/>
      <c r="B53" s="64"/>
      <c r="C53" s="54"/>
      <c r="D53" s="54"/>
      <c r="E53" s="54"/>
      <c r="F53" s="54"/>
      <c r="G53" s="100"/>
      <c r="H53" s="100"/>
    </row>
    <row r="54" spans="1:8" ht="15.75" thickBot="1">
      <c r="A54" s="24" t="s">
        <v>57</v>
      </c>
      <c r="B54" s="136" t="s">
        <v>136</v>
      </c>
      <c r="C54" s="137"/>
      <c r="D54" s="137"/>
      <c r="E54" s="137"/>
      <c r="F54" s="137"/>
      <c r="G54" s="132">
        <f>SUM(G48:H53)</f>
        <v>35000</v>
      </c>
      <c r="H54" s="132"/>
    </row>
    <row r="55" spans="1:8" ht="30" customHeight="1" thickBot="1">
      <c r="A55" s="26" t="s">
        <v>58</v>
      </c>
      <c r="B55" s="103" t="s">
        <v>122</v>
      </c>
      <c r="C55" s="104"/>
      <c r="D55" s="104"/>
      <c r="E55" s="104"/>
      <c r="F55" s="104"/>
      <c r="G55" s="105">
        <f>(G54*0.4)</f>
        <v>14000</v>
      </c>
      <c r="H55" s="106"/>
    </row>
    <row r="56" spans="1:8" ht="15">
      <c r="A56" s="26" t="s">
        <v>61</v>
      </c>
      <c r="B56" s="107" t="s">
        <v>54</v>
      </c>
      <c r="C56" s="108"/>
      <c r="D56" s="108"/>
      <c r="E56" s="108"/>
      <c r="F56" s="109"/>
      <c r="G56" s="101"/>
      <c r="H56" s="101"/>
    </row>
    <row r="57" spans="1:8" ht="18">
      <c r="A57" s="26" t="s">
        <v>62</v>
      </c>
      <c r="B57" s="21" t="s">
        <v>106</v>
      </c>
      <c r="C57" s="54" t="s">
        <v>123</v>
      </c>
      <c r="D57" s="54"/>
      <c r="E57" s="54"/>
      <c r="F57" s="54"/>
      <c r="G57" s="88">
        <v>0</v>
      </c>
      <c r="H57" s="88"/>
    </row>
    <row r="58" spans="1:8" ht="18">
      <c r="A58" s="26" t="s">
        <v>63</v>
      </c>
      <c r="B58" s="21" t="s">
        <v>55</v>
      </c>
      <c r="C58" s="54" t="s">
        <v>98</v>
      </c>
      <c r="D58" s="54"/>
      <c r="E58" s="54"/>
      <c r="F58" s="54"/>
      <c r="G58" s="88">
        <v>4800</v>
      </c>
      <c r="H58" s="88"/>
    </row>
    <row r="59" spans="1:8" ht="15.75" thickBot="1">
      <c r="A59" s="27" t="s">
        <v>64</v>
      </c>
      <c r="B59" s="152" t="s">
        <v>137</v>
      </c>
      <c r="C59" s="153"/>
      <c r="D59" s="153"/>
      <c r="E59" s="153"/>
      <c r="F59" s="153"/>
      <c r="G59" s="132">
        <f>SUM(G57:H58)</f>
        <v>4800</v>
      </c>
      <c r="H59" s="132"/>
    </row>
    <row r="60" spans="1:8" ht="15.75" customHeight="1" thickBot="1">
      <c r="A60" s="22" t="s">
        <v>66</v>
      </c>
      <c r="B60" s="142" t="s">
        <v>138</v>
      </c>
      <c r="C60" s="143"/>
      <c r="D60" s="143"/>
      <c r="E60" s="143"/>
      <c r="F60" s="144"/>
      <c r="G60" s="83">
        <f>SUM(G55+G59)</f>
        <v>18800</v>
      </c>
      <c r="H60" s="84"/>
    </row>
    <row r="61" spans="1:8" ht="15" customHeight="1">
      <c r="A61" s="6" t="s">
        <v>67</v>
      </c>
      <c r="B61" s="154" t="s">
        <v>56</v>
      </c>
      <c r="C61" s="154"/>
      <c r="D61" s="154"/>
      <c r="E61" s="154"/>
      <c r="F61" s="154"/>
      <c r="G61" s="155"/>
      <c r="H61" s="155"/>
    </row>
    <row r="62" spans="1:8" ht="15.75" customHeight="1">
      <c r="A62" s="6" t="s">
        <v>71</v>
      </c>
      <c r="B62" s="42" t="s">
        <v>94</v>
      </c>
      <c r="C62" s="156" t="s">
        <v>99</v>
      </c>
      <c r="D62" s="156"/>
      <c r="E62" s="156"/>
      <c r="F62" s="156"/>
      <c r="G62" s="156"/>
      <c r="H62" s="156"/>
    </row>
    <row r="63" spans="1:8" ht="15" customHeight="1">
      <c r="A63" s="6" t="s">
        <v>72</v>
      </c>
      <c r="B63" s="28" t="s">
        <v>59</v>
      </c>
      <c r="C63" s="54" t="s">
        <v>124</v>
      </c>
      <c r="D63" s="54"/>
      <c r="E63" s="54"/>
      <c r="F63" s="54"/>
      <c r="G63" s="54"/>
      <c r="H63" s="54"/>
    </row>
    <row r="64" spans="1:8" ht="15" customHeight="1">
      <c r="A64" s="6" t="s">
        <v>73</v>
      </c>
      <c r="B64" s="28" t="s">
        <v>60</v>
      </c>
      <c r="C64" s="54" t="s">
        <v>100</v>
      </c>
      <c r="D64" s="54"/>
      <c r="E64" s="54"/>
      <c r="F64" s="54"/>
      <c r="G64" s="149"/>
      <c r="H64" s="149"/>
    </row>
    <row r="65" spans="1:8" ht="15" customHeight="1" thickBot="1">
      <c r="A65" s="40" t="s">
        <v>74</v>
      </c>
      <c r="B65" s="145" t="s">
        <v>125</v>
      </c>
      <c r="C65" s="146"/>
      <c r="D65" s="146"/>
      <c r="E65" s="146"/>
      <c r="F65" s="146"/>
      <c r="G65" s="150">
        <v>30000</v>
      </c>
      <c r="H65" s="151"/>
    </row>
    <row r="66" spans="1:8" ht="13.5" customHeight="1" thickBot="1">
      <c r="A66" s="41" t="s">
        <v>75</v>
      </c>
      <c r="B66" s="147" t="s">
        <v>126</v>
      </c>
      <c r="C66" s="148"/>
      <c r="D66" s="148"/>
      <c r="E66" s="148"/>
      <c r="F66" s="148"/>
      <c r="G66" s="83">
        <f>(G65*2)</f>
        <v>60000</v>
      </c>
      <c r="H66" s="84"/>
    </row>
    <row r="67" spans="1:8" ht="46.5" customHeight="1">
      <c r="A67" s="25" t="s">
        <v>76</v>
      </c>
      <c r="B67" s="124" t="s">
        <v>127</v>
      </c>
      <c r="C67" s="124"/>
      <c r="D67" s="124"/>
      <c r="E67" s="124"/>
      <c r="F67" s="124"/>
      <c r="G67" s="125"/>
      <c r="H67" s="125"/>
    </row>
    <row r="68" spans="1:8" ht="24" customHeight="1">
      <c r="A68" s="25" t="s">
        <v>77</v>
      </c>
      <c r="B68" s="128" t="s">
        <v>128</v>
      </c>
      <c r="C68" s="129"/>
      <c r="D68" s="129"/>
      <c r="E68" s="129"/>
      <c r="F68" s="129"/>
      <c r="G68" s="129"/>
      <c r="H68" s="130"/>
    </row>
    <row r="69" spans="1:8" ht="14.25" customHeight="1">
      <c r="A69" s="15"/>
      <c r="B69" s="15"/>
      <c r="C69" s="31"/>
      <c r="D69" s="31"/>
      <c r="E69" s="31"/>
      <c r="F69" s="31"/>
      <c r="G69" s="31"/>
      <c r="H69" s="31"/>
    </row>
    <row r="70" spans="1:8" ht="13.5" customHeight="1">
      <c r="A70" s="5" t="s">
        <v>78</v>
      </c>
      <c r="B70" s="19" t="s">
        <v>45</v>
      </c>
      <c r="C70" s="15"/>
      <c r="D70" s="15"/>
      <c r="E70" s="15"/>
      <c r="F70" s="15"/>
      <c r="G70" s="15"/>
      <c r="H70" s="15"/>
    </row>
    <row r="71" spans="1:8" ht="15" customHeight="1">
      <c r="A71" s="65"/>
      <c r="B71" s="60" t="s">
        <v>46</v>
      </c>
      <c r="C71" s="60"/>
      <c r="D71" s="60"/>
      <c r="E71" s="60"/>
      <c r="F71" s="60"/>
      <c r="G71" s="60"/>
      <c r="H71" s="60"/>
    </row>
    <row r="72" spans="1:8" ht="15" customHeight="1">
      <c r="A72" s="65"/>
      <c r="B72" s="18" t="s">
        <v>65</v>
      </c>
      <c r="C72" s="17"/>
      <c r="D72" s="17"/>
      <c r="E72" s="17"/>
      <c r="F72" s="17"/>
      <c r="G72" s="17"/>
      <c r="H72" s="17"/>
    </row>
    <row r="73" spans="1:8" ht="27" customHeight="1">
      <c r="A73" s="65" t="s">
        <v>79</v>
      </c>
      <c r="B73" s="16"/>
      <c r="C73" s="18"/>
      <c r="D73" s="18"/>
      <c r="E73" s="18"/>
      <c r="F73" s="18"/>
      <c r="G73" s="18"/>
      <c r="H73" s="18"/>
    </row>
    <row r="74" spans="1:8" ht="15" customHeight="1">
      <c r="A74" s="65"/>
      <c r="B74" s="126" t="s">
        <v>47</v>
      </c>
      <c r="C74" s="126"/>
      <c r="D74" s="126"/>
      <c r="E74" s="126"/>
      <c r="F74" s="127" t="s">
        <v>48</v>
      </c>
      <c r="G74" s="127"/>
      <c r="H74" s="127"/>
    </row>
    <row r="75" spans="1:8" ht="15" customHeight="1">
      <c r="A75" s="14" t="s">
        <v>80</v>
      </c>
      <c r="B75" s="20" t="s">
        <v>34</v>
      </c>
      <c r="C75" s="19"/>
      <c r="D75" s="19"/>
      <c r="E75" s="19"/>
      <c r="F75" s="127"/>
      <c r="G75" s="127"/>
      <c r="H75" s="127"/>
    </row>
    <row r="76" spans="1:8" ht="12.75" customHeight="1">
      <c r="A76" s="32"/>
      <c r="B76" s="61" t="s">
        <v>116</v>
      </c>
      <c r="C76" s="61"/>
      <c r="D76" s="61"/>
      <c r="E76" s="61"/>
      <c r="F76" s="61"/>
      <c r="G76" s="61"/>
      <c r="H76" s="61"/>
    </row>
    <row r="77" spans="1:8" ht="12.75" customHeight="1">
      <c r="A77" s="59"/>
      <c r="B77" s="61" t="s">
        <v>35</v>
      </c>
      <c r="C77" s="61"/>
      <c r="D77" s="61"/>
      <c r="E77" s="61"/>
      <c r="F77" s="61"/>
      <c r="G77" s="61"/>
      <c r="H77" s="61"/>
    </row>
    <row r="78" spans="1:8" ht="12.75" customHeight="1">
      <c r="A78" s="59"/>
      <c r="B78" s="61" t="s">
        <v>37</v>
      </c>
      <c r="C78" s="61"/>
      <c r="D78" s="61"/>
      <c r="E78" s="61"/>
      <c r="F78" s="61"/>
      <c r="G78" s="61"/>
      <c r="H78" s="61"/>
    </row>
    <row r="79" spans="1:8" ht="12.75" customHeight="1">
      <c r="A79" s="59"/>
      <c r="B79" s="61" t="s">
        <v>130</v>
      </c>
      <c r="C79" s="61"/>
      <c r="D79" s="61"/>
      <c r="E79" s="61"/>
      <c r="F79" s="61"/>
      <c r="G79" s="61"/>
      <c r="H79" s="61"/>
    </row>
    <row r="80" spans="1:8" ht="33" customHeight="1">
      <c r="A80" s="2"/>
      <c r="B80" s="135" t="s">
        <v>129</v>
      </c>
      <c r="C80" s="135"/>
      <c r="D80" s="135"/>
      <c r="E80" s="135"/>
      <c r="F80" s="135"/>
      <c r="G80" s="135"/>
      <c r="H80" s="135"/>
    </row>
    <row r="81" spans="1:8" ht="15">
      <c r="A81" s="2"/>
      <c r="B81" s="3"/>
      <c r="C81" s="3"/>
      <c r="D81" s="3"/>
      <c r="E81" s="3"/>
      <c r="F81" s="3"/>
      <c r="G81" s="4"/>
      <c r="H81" s="4"/>
    </row>
    <row r="82" spans="1:8" ht="15">
      <c r="A82" s="2"/>
      <c r="B82" s="35"/>
      <c r="C82" s="3"/>
      <c r="D82" s="3"/>
      <c r="E82" s="3"/>
      <c r="F82" s="3"/>
      <c r="G82" s="4"/>
      <c r="H82" s="4"/>
    </row>
    <row r="83" spans="1:8" ht="15">
      <c r="A83" s="2"/>
      <c r="B83" s="3"/>
      <c r="C83" s="3"/>
      <c r="D83" s="3"/>
      <c r="E83" s="3"/>
      <c r="F83" s="3"/>
      <c r="G83" s="4"/>
      <c r="H83" s="4"/>
    </row>
    <row r="84" spans="1:8" ht="15">
      <c r="A84" s="2"/>
      <c r="B84" s="3"/>
      <c r="C84" s="3"/>
      <c r="D84" s="3"/>
      <c r="E84" s="3"/>
      <c r="F84" s="3"/>
      <c r="G84" s="4"/>
      <c r="H84" s="4"/>
    </row>
    <row r="85" spans="1:8" ht="15">
      <c r="A85" s="2"/>
      <c r="B85" s="3"/>
      <c r="C85" s="3"/>
      <c r="D85" s="3"/>
      <c r="E85" s="3"/>
      <c r="F85" s="3"/>
      <c r="G85" s="4"/>
      <c r="H85" s="4"/>
    </row>
    <row r="86" spans="1:8" ht="15">
      <c r="A86" s="2"/>
      <c r="B86" s="3"/>
      <c r="C86" s="3"/>
      <c r="D86" s="3"/>
      <c r="E86" s="3"/>
      <c r="F86" s="3"/>
      <c r="G86" s="4"/>
      <c r="H86" s="4"/>
    </row>
    <row r="87" spans="1:8" ht="15">
      <c r="A87" s="2"/>
      <c r="B87" s="3"/>
      <c r="C87" s="3"/>
      <c r="D87" s="3"/>
      <c r="E87" s="3"/>
      <c r="F87" s="3"/>
      <c r="G87" s="4"/>
      <c r="H87" s="4"/>
    </row>
    <row r="88" spans="1:8" ht="15">
      <c r="A88" s="2"/>
      <c r="B88" s="3"/>
      <c r="C88" s="3"/>
      <c r="D88" s="3"/>
      <c r="E88" s="3"/>
      <c r="F88" s="3"/>
      <c r="G88" s="4"/>
      <c r="H88" s="4"/>
    </row>
    <row r="89" spans="1:8" ht="15">
      <c r="A89" s="2"/>
      <c r="B89" s="3"/>
      <c r="C89" s="3"/>
      <c r="D89" s="3"/>
      <c r="E89" s="3"/>
      <c r="F89" s="3"/>
      <c r="G89" s="4"/>
      <c r="H89" s="4"/>
    </row>
    <row r="90" spans="1:8" ht="15">
      <c r="A90" s="2"/>
      <c r="B90" s="34"/>
      <c r="C90" s="3"/>
      <c r="D90" s="3"/>
      <c r="E90" s="3"/>
      <c r="F90" s="3"/>
      <c r="G90" s="4"/>
      <c r="H90" s="4"/>
    </row>
    <row r="91" ht="15">
      <c r="B91" s="34"/>
    </row>
    <row r="92" ht="15">
      <c r="B92" s="34"/>
    </row>
    <row r="93" ht="15">
      <c r="B93" s="34"/>
    </row>
    <row r="94" ht="15">
      <c r="B94" s="34"/>
    </row>
    <row r="95" ht="15">
      <c r="B95" s="34"/>
    </row>
    <row r="96" ht="15">
      <c r="B96" s="34"/>
    </row>
    <row r="97" ht="15">
      <c r="B97" s="34"/>
    </row>
    <row r="98" ht="15">
      <c r="B98" s="34"/>
    </row>
    <row r="99" ht="15">
      <c r="B99" s="34"/>
    </row>
    <row r="100" ht="15">
      <c r="B100" s="34"/>
    </row>
    <row r="101" ht="15">
      <c r="B101" s="34"/>
    </row>
    <row r="102" ht="15">
      <c r="B102" s="34"/>
    </row>
    <row r="103" ht="15">
      <c r="B103" s="34"/>
    </row>
    <row r="104" ht="15">
      <c r="B104" s="34"/>
    </row>
    <row r="105" ht="15">
      <c r="B105" s="34"/>
    </row>
    <row r="106" ht="15">
      <c r="B106" s="34"/>
    </row>
    <row r="107" ht="15">
      <c r="B107" s="34"/>
    </row>
    <row r="108" ht="15">
      <c r="B108" s="34"/>
    </row>
    <row r="109" ht="15">
      <c r="B109" s="34"/>
    </row>
    <row r="110" ht="15">
      <c r="B110" s="36"/>
    </row>
    <row r="111" ht="15">
      <c r="B111" s="34"/>
    </row>
    <row r="112" ht="15">
      <c r="B112" s="34"/>
    </row>
    <row r="113" ht="15">
      <c r="B113" s="34"/>
    </row>
    <row r="114" ht="15">
      <c r="B114" s="34"/>
    </row>
    <row r="115" ht="15">
      <c r="B115" s="34"/>
    </row>
    <row r="116" ht="15">
      <c r="B116" s="34"/>
    </row>
    <row r="117" ht="15">
      <c r="B117" s="34"/>
    </row>
    <row r="118" ht="15">
      <c r="B118" s="34"/>
    </row>
    <row r="119" ht="15">
      <c r="B119" s="34"/>
    </row>
    <row r="120" ht="15">
      <c r="B120" s="34"/>
    </row>
    <row r="121" ht="15">
      <c r="B121" s="34"/>
    </row>
    <row r="122" ht="15">
      <c r="B122" s="34"/>
    </row>
    <row r="123" ht="15">
      <c r="B123" s="34"/>
    </row>
    <row r="124" ht="15">
      <c r="B124" s="34"/>
    </row>
    <row r="125" ht="15">
      <c r="B125" s="34"/>
    </row>
    <row r="127" ht="15">
      <c r="B127" s="34"/>
    </row>
    <row r="129" ht="15">
      <c r="B129" s="34"/>
    </row>
    <row r="130" ht="15">
      <c r="B130" s="34"/>
    </row>
    <row r="131" ht="15">
      <c r="B131" s="34"/>
    </row>
    <row r="132" ht="15">
      <c r="B132" s="34"/>
    </row>
    <row r="133" ht="15">
      <c r="B133" s="34"/>
    </row>
  </sheetData>
  <sheetProtection formatCells="0"/>
  <mergeCells count="118">
    <mergeCell ref="A48:A53"/>
    <mergeCell ref="B54:F54"/>
    <mergeCell ref="G54:H54"/>
    <mergeCell ref="B59:F59"/>
    <mergeCell ref="G59:H59"/>
    <mergeCell ref="B61:H61"/>
    <mergeCell ref="C58:F58"/>
    <mergeCell ref="B28:F28"/>
    <mergeCell ref="B60:F60"/>
    <mergeCell ref="B65:F65"/>
    <mergeCell ref="B66:F66"/>
    <mergeCell ref="C64:H64"/>
    <mergeCell ref="G65:H65"/>
    <mergeCell ref="C62:H62"/>
    <mergeCell ref="C63:H63"/>
    <mergeCell ref="F45:H46"/>
    <mergeCell ref="C45:C46"/>
    <mergeCell ref="G13:H13"/>
    <mergeCell ref="A31:H31"/>
    <mergeCell ref="G24:H24"/>
    <mergeCell ref="B80:H80"/>
    <mergeCell ref="B21:F21"/>
    <mergeCell ref="G21:H21"/>
    <mergeCell ref="B27:F27"/>
    <mergeCell ref="G27:H27"/>
    <mergeCell ref="B77:H77"/>
    <mergeCell ref="B79:H79"/>
    <mergeCell ref="B74:E74"/>
    <mergeCell ref="F74:H75"/>
    <mergeCell ref="B68:H68"/>
    <mergeCell ref="B76:H76"/>
    <mergeCell ref="A1:H1"/>
    <mergeCell ref="A32:A33"/>
    <mergeCell ref="A71:A72"/>
    <mergeCell ref="A23:A26"/>
    <mergeCell ref="A38:A43"/>
    <mergeCell ref="E8:H8"/>
    <mergeCell ref="C57:F57"/>
    <mergeCell ref="A45:A46"/>
    <mergeCell ref="G66:H66"/>
    <mergeCell ref="B67:H67"/>
    <mergeCell ref="A16:H16"/>
    <mergeCell ref="G17:H17"/>
    <mergeCell ref="G20:H20"/>
    <mergeCell ref="G23:H23"/>
    <mergeCell ref="B11:F11"/>
    <mergeCell ref="A36:A37"/>
    <mergeCell ref="B36:B37"/>
    <mergeCell ref="G11:H11"/>
    <mergeCell ref="B12:F12"/>
    <mergeCell ref="G12:H12"/>
    <mergeCell ref="B30:H30"/>
    <mergeCell ref="C51:F51"/>
    <mergeCell ref="C47:F47"/>
    <mergeCell ref="C48:F48"/>
    <mergeCell ref="B34:B35"/>
    <mergeCell ref="A2:H2"/>
    <mergeCell ref="A34:A35"/>
    <mergeCell ref="G19:H19"/>
    <mergeCell ref="C32:H33"/>
    <mergeCell ref="C34:H35"/>
    <mergeCell ref="G53:H53"/>
    <mergeCell ref="G56:H56"/>
    <mergeCell ref="G57:H57"/>
    <mergeCell ref="C53:F53"/>
    <mergeCell ref="C36:H37"/>
    <mergeCell ref="B55:F55"/>
    <mergeCell ref="G55:H55"/>
    <mergeCell ref="B56:F56"/>
    <mergeCell ref="G51:H51"/>
    <mergeCell ref="G52:H52"/>
    <mergeCell ref="C25:D25"/>
    <mergeCell ref="C49:F49"/>
    <mergeCell ref="C50:F50"/>
    <mergeCell ref="G47:H47"/>
    <mergeCell ref="G25:H25"/>
    <mergeCell ref="B39:H43"/>
    <mergeCell ref="G49:H49"/>
    <mergeCell ref="G50:H50"/>
    <mergeCell ref="C26:D26"/>
    <mergeCell ref="D45:E46"/>
    <mergeCell ref="B14:H14"/>
    <mergeCell ref="G60:H60"/>
    <mergeCell ref="G28:H28"/>
    <mergeCell ref="D44:F44"/>
    <mergeCell ref="G44:H44"/>
    <mergeCell ref="A29:H29"/>
    <mergeCell ref="G58:H58"/>
    <mergeCell ref="C52:F52"/>
    <mergeCell ref="G48:H48"/>
    <mergeCell ref="G26:H26"/>
    <mergeCell ref="A5:H5"/>
    <mergeCell ref="A4:H4"/>
    <mergeCell ref="A3:H3"/>
    <mergeCell ref="C6:H6"/>
    <mergeCell ref="C7:H7"/>
    <mergeCell ref="C9:D9"/>
    <mergeCell ref="E9:H9"/>
    <mergeCell ref="A77:A79"/>
    <mergeCell ref="B71:H71"/>
    <mergeCell ref="B78:H78"/>
    <mergeCell ref="B48:B53"/>
    <mergeCell ref="A73:A74"/>
    <mergeCell ref="B18:H18"/>
    <mergeCell ref="C22:D22"/>
    <mergeCell ref="C20:D20"/>
    <mergeCell ref="B32:B33"/>
    <mergeCell ref="B38:H38"/>
    <mergeCell ref="B13:F13"/>
    <mergeCell ref="B23:B26"/>
    <mergeCell ref="B15:H15"/>
    <mergeCell ref="C8:D8"/>
    <mergeCell ref="C17:D17"/>
    <mergeCell ref="C19:D19"/>
    <mergeCell ref="G22:H22"/>
    <mergeCell ref="A10:H10"/>
    <mergeCell ref="C23:D23"/>
    <mergeCell ref="C24:D2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BSAFTPZ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dc:creator>
  <cp:keywords/>
  <dc:description/>
  <cp:lastModifiedBy>Szabó Annamária</cp:lastModifiedBy>
  <cp:lastPrinted>2017-03-20T10:45:37Z</cp:lastPrinted>
  <dcterms:created xsi:type="dcterms:W3CDTF">2005-11-29T20:45:03Z</dcterms:created>
  <dcterms:modified xsi:type="dcterms:W3CDTF">2017-03-21T13:46:51Z</dcterms:modified>
  <cp:category/>
  <cp:version/>
  <cp:contentType/>
  <cp:contentStatus/>
</cp:coreProperties>
</file>